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00"/>
  </bookViews>
  <sheets>
    <sheet name="с 02.08.2021 (22072021)" sheetId="1" r:id="rId1"/>
  </sheets>
  <definedNames>
    <definedName name="_xlnm._FilterDatabase" localSheetId="0" hidden="1">'с 02.08.2021 (22072021)'!$A$14:$GO$61</definedName>
    <definedName name="_xlnm.Print_Area" localSheetId="0">'с 02.08.2021 (22072021)'!$A$1:$D$111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<sst xmlns="http://schemas.openxmlformats.org/spreadsheetml/2006/main" count="136" uniqueCount="133">
  <si>
    <t>%</t>
  </si>
  <si>
    <t xml:space="preserve"> Прайс на технику с 02 АВГУСТА 2021  года  </t>
  </si>
  <si>
    <t>№ п/п</t>
  </si>
  <si>
    <t>Наименование модификации</t>
  </si>
  <si>
    <t>Конструктивные особенности</t>
  </si>
  <si>
    <t>Отпускная цена, руб. с НДС (на условиях EXW город Челябинск)</t>
  </si>
  <si>
    <t>ГУСЕНИЧНЫЕ ТРАКТОРЫ</t>
  </si>
  <si>
    <t>Т9.6010*</t>
  </si>
  <si>
    <t>Двигатель ЯМЗ -236ДК-7,  ГМТ,  5-катковые ходовые тележки,  ЭССП, гусеницы с уплотнённым смазанным шарниром, ширина башмака 500 мм, планетарная коробка передач, рядный бортовой редуктор,  подогреватель двигателя, защита двигателя и  трансмиссии, щитки от схода гусениц, шестигранная кабина, установка устройства защиты оператора ROPS-FOPS,  ЖПУ</t>
  </si>
  <si>
    <t>Т9Б.6000*</t>
  </si>
  <si>
    <t>Трактор болотоход, двигатель ЯМЗ -236ДК-7,  ГМТ,  6-катковые ходовые тележки,  ЭССП, гусеницы с уплотнённым смазанным шарниром, ширина башмака 900 мм, планетарная коробка передач, рядный бортовой редуктор,  подогреватель двигателя, защита двигателя и  трансмиссии, щитки от схода гусениц, шестигранная кабина, установка устройства защиты оператора ROPS-FOPS,  ЖПУ</t>
  </si>
  <si>
    <t>Т10М.6100*</t>
  </si>
  <si>
    <t>Двигатель ЯМЗ 236НЕ2-51, МТ, 6-катковые ходовые тележки, ЭССП, гусеницы с уплотнённым смазанным шарниром, ширина башмака 500 мм, предпусковой подогреватель двигателя, защита двигателя и трансмиссии, щитки от схода гусениц, ЖПУ</t>
  </si>
  <si>
    <t>Т10МБ.6100*</t>
  </si>
  <si>
    <t>Двигатель ЯМЗ 236НЕ2-51, МТ, 6-катковые ходовые тележки, ЭССП, гусеницы с уплотнённым смазанным шарниром, ширина башмака 900 мм, предпусковой подогреватель двигателя, защита двигателя и трансмиссии, щитки от схода гусениц, МПУ</t>
  </si>
  <si>
    <t>Т10МБ.6120*</t>
  </si>
  <si>
    <t>Двигатель ЯМЗ 236НЕ2-51, МТ, 7-катковые ходовые тележки, ЭССП, гусеницы с уплотнённым смазанным шарниром, ширина башмака 900 мм, предпусковой подогреватель двигателя, защита двигателя и трансмиссии, щитки от схода гусениц, МПУ</t>
  </si>
  <si>
    <t>Т11.6000*</t>
  </si>
  <si>
    <t>Двигатель ЯМЗ-236, ГМТ,  планетарные  бортовые редукторы, 6-катковые ходовые тележки, вынесенные оси качания ходовых тележек, ЭССП,  гусеницы с уплотнённым смазанным шарниром, ширина башмака 500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 ЖПУ.</t>
  </si>
  <si>
    <t>Т11Б.6000*</t>
  </si>
  <si>
    <t>Трактор болотоход, двигатель ЯМЗ-236,  ГМТ,  планетарные  бортовые редукторы, 6-катковые ходовые тележки, вынесенные  оси качания ходовых тележек, ЭССП,  гусеницы с уплотнённым смазанным шарниром, ширина башмака 900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защита оператора ROPS-FOPS,  ЖПУ</t>
  </si>
  <si>
    <t>Т11Б.6020*</t>
  </si>
  <si>
    <t>Трактор болотоход, двигатель ЯМЗ-236,  ГМТ,  планетарные  бортовые редукторы, 7-катковые ходовые тележки, вынесенные  оси качания ходовых тележек, ЭССП,  гусеницы с уплотнённым смазанным шарниром, ширина башмака 900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защита оператора ROPS-FOPS,  МПУ.</t>
  </si>
  <si>
    <t>Т14.6020*</t>
  </si>
  <si>
    <t>Тяговый класс 15 тонн, двигатель ЯМЗ-236, ГМТ,  планетарные  бортовые редукторы, 7-катковые ходовые тележки, вынесенные оси качания ходовых тележек,  ЭССП, гусеницы с уплотнённым смазанным шарниром, ширина башмака 560 мм,  предпусковой подогреватель двигателя, новый дизайн кабины и капота, защита двигателя и трансмиссии, щитки от схода гусениц, ЖПУ</t>
  </si>
  <si>
    <t>Т14Б.6020*</t>
  </si>
  <si>
    <t>Тяговый класс 15 тонн, болотоход,  двигатель ЯМЗ-236, ГМТ,  планетарные  бортовые редукторы, 7-катковые ходовые тележки, ЭССП, гусеницы с уплотнённым смазанным шарниром, ширина башмака 900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ЖПУ</t>
  </si>
  <si>
    <t>ГУСЕНИЧНЫЕ   БУЛЬДОЗЕРЫ  И   БУЛЬДОЗЕРНО-РЫХЛИТЕЛЬНЫЕ   АГРЕГАТЫ</t>
  </si>
  <si>
    <t>Б9.6010Е</t>
  </si>
  <si>
    <t>Двигатель ЯМЗ -236ДК-7,  ГМТ,  5-катковые ходовые тележки,  ЭССП, гусеницы с уплотнённым смазанным шарниром, ширина башмака 500 мм, планетарная коробка передач, рядный бортовой редуктор,  подогреватель двигателя, защита двигателя и  трансмиссии, щитки от схода гусениц, установка устройства защиты оператора ROPS-FOPS,  ЖПУ, полусферический неповоротный  отвал "9Е" (без инструментального ящика и накладок)</t>
  </si>
  <si>
    <t>Б9.6010ЕН</t>
  </si>
  <si>
    <t>Двигатель ЯМЗ -236ДК-7,  ГМТ,  5-катковые ходовые тележки,  ЭССП, гусеницы с уплотнённым смазанным шарниром, ширина башмака 500 мм, планетарная коробка передач, рядный бортовой редуктор,  подогреватель двигателя, защита двигателя и  трансмиссии, щитки от схода гусениц, установка устройства защиты оператора ROPS-FOPS, полусферический неповоротный  отвал "9Е" (без инструментального ящика и накладок), 10Н - установка однозубого рыхлителя параллелограммного типа</t>
  </si>
  <si>
    <t>Б9Б.6000В4</t>
  </si>
  <si>
    <t>Болотоход, двигатель ЯМЗ -236ДК-7,  ГМТ,  6-катковые ходовые тележки,  ЭССП, гусеницы с уплотнённым смазанным шарниром, ширина башмака 900 мм, планетарная коробка передач, рядный бортовой редуктор,  подогреватель двигателя, защита двигателя и  трансмиссии, щитки от схода гусениц, шестигранная кабина, установка устройства защиты оператора ROPS-FOPS,  ЖПУ, 10В4 - установка прямого неповоротного отвала  для болотоходных машин (без инструментального ящика и накладок)</t>
  </si>
  <si>
    <t>Б10М.6100Е</t>
  </si>
  <si>
    <t>Двигатель ЯМЗ 236НЕ2-51, МТ, 6-катковые ходовые тележки, ЭССП, гусеницы с уплотнённым смазанным шарниром, ширина башмака 500 мм, предпусковой подогреватель двигателя, защита двигателя и трансмиссии, щитки от схода гусениц, ЖПУ, полусферический неповоротный  отвал "10Е"</t>
  </si>
  <si>
    <t>Б10М.6100ЕН</t>
  </si>
  <si>
    <t>Двигатель ЯМЗ 236НЕ2-51, МТ, 6-катковые ходовые тележки, ЭССП, гусеницы с уплотнённым смазанным шарниром, ширина башмака 500 мм, предпусковой подогреватель двигателя, защита двигателя и трансмиссии, щитки от схода гусениц, полусферический неповоротный  отвал "10Е", однозубый  рыхлитель "10Н"</t>
  </si>
  <si>
    <t>Б10МБ.6120В4</t>
  </si>
  <si>
    <t xml:space="preserve">Двигатель ЯМЗ 236НЕ2-51, МТ, 7-катковые ходовые тележки, ЭССП, гусеницы с уплотнённым смазанным шарниром, ширина башмака 900 мм, предпусковой подогреватель двигателя, защита двигателя и трансмиссии, щитки от схода гусениц, МПУ, прямой неповоротный  отвал для болотоходных машин "10В4"   </t>
  </si>
  <si>
    <t>Б10МБ.6100В4</t>
  </si>
  <si>
    <t>Двигатель ЯМЗ 236НЕ2-51, МТ, 6-катковые ходовые тележки, ЭССП, гусеницы с уплотнённым смазанным шарниром, ширина башмака 900 мм, предпусковой подогреватель двигателя, защита двигателя и трансмиссии, щитки от схода гусениц, МПУ,    прямой неповоротный  отвал для болотоходных машин "10В4" с инструментальным ящиком</t>
  </si>
  <si>
    <t>Б11.8000Е</t>
  </si>
  <si>
    <t>Двигатель WD10 (Weichai),  гидромеханическая трансмиссия Китай,  планетарные  бортовые редукторы, 6-катковые ходовые тележки,  вынесенные оси качания ходовых тележек, ЭССП,  усовершенствованное внешнее строение кабины и капота, гусеницы с уплотнённым смазанным шарниром, ширина башмака 500 мм, предпусковой подогреватель двигателя, защита двигателя и трансмиссии,  защита оператора ROPS-FOPS, полусферический неповоротный отвал, жёсткое прицепное устройство</t>
  </si>
  <si>
    <t>Б11.6000Е</t>
  </si>
  <si>
    <t xml:space="preserve">Двигатель ЯМЗ-236, ГМТ, планетарные  бортовые редукторы, 6-катковые ходовые тележки, вынесенные оси качания ходовых тележек, ЭССП, гусеницы с уплотнённым смазанным шарниром, ширина башмака 500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защита оператора ROPS-FOPS,  ЖПУ, полусферический неповоротный  отвал "10Е". </t>
  </si>
  <si>
    <t>Б11.6000Е 
с ЭГУ ПКП, МПУ и ГУ навеской</t>
  </si>
  <si>
    <t>Б11.6000ЕН</t>
  </si>
  <si>
    <t>Двигатель ЯМЗ-236, ГМТ, планетарные  бортовые редукторы, 6-катковые ходовые тележки, вынесенные оси качания ходовых тележек,  ЭССП, гусеницы с уплотнённым смазанным шарниром, ширина башмака 500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 защита оператора ROPS-FOPS, полусферический полусферический неповоротный  отвал   "10Е", однозубый рыхлитель "10Н"</t>
  </si>
  <si>
    <t>Б11.8000ЕН</t>
  </si>
  <si>
    <t>Двигатель WD10  (Weichai),  гидромеханическая трансмиссия Китай, планетарные  бортовые редукторы, 6-катковые ходовые тележки,  вынесенные оси качания ходовых тележек,  усовершенствованное внешнее строение кабины и капота, ЭССП, гусеницы с уплотнённым смазанным шарниром, ширина башмака 500 мм, предпусковой подогреватель двигателя, защита двигателя и трансмиссии,  защита оператора ROPS-FOPS, полусферический неповоротный отвал, однозубый рыхлитель</t>
  </si>
  <si>
    <t>Б11Б.6000В4</t>
  </si>
  <si>
    <t>Болотоход, двигатель ЯМЗ-236,  ГМТ,  планетарные  бортовые редукторы, 6-катковые ходовые тележки, вынесенные  оси качания ходовых тележек, ЭССП,  гусеницы с уплотнённым смазанным шарниром, ширина башмака 900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защита оператора ROPS-FOPS,  ЖПУ, прямой неповоротный  отвал для болотоходных машин "10В4".</t>
  </si>
  <si>
    <t>Б11Б.6020В4</t>
  </si>
  <si>
    <t>Болотоход, двигатель ЯМЗ-236,  ГМТ,  планетарные  бортовые редукторы, 7-катковые ходовые тележки, вынесенные  оси качания ходовых тележек, ЭССП,  гусеницы с уплотнённым смазанным шарниром, ширина башмака 900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защита оператора ROPS-FOPS,  МПУ, прямой неповоротный  отвал для болотоходных машин "10В4".</t>
  </si>
  <si>
    <t>Б14.6020Е</t>
  </si>
  <si>
    <t>Тяговый класс 15 тонн, двигатель ЯМЗ-236, ГМТ,  планетарные  бортовые редукторы, 7-катковые ходовые тележки, вынесенные оси качания ходовых тележек,  ЭССП, гусеницы с уплотнённым смазанным шарниром, ширина башмака 560 мм,  предпусковой подогреватель двигателя, новый дизайн кабины и капота, защита двигателя и трансмиссии, щитки от схода гусениц,  ЖПУ, полусферический неповоротный  отвал "12Е"</t>
  </si>
  <si>
    <t>Б14.6020ЕН</t>
  </si>
  <si>
    <t>Тяговый класс 15 тонн, двигатель ЯМЗ-236, ГМТ,  планетарные  бортовые редукторы, 7-катковые ходовые тележки, вынесенные оси качания ходовых тележек,  ЭССП, гусеницы с уплотнённым смазанным шарниром, ширина башмака 560 мм,  предпусковой подогреватель двигателя, новый дизайн кабины и капота, защита двигателя и трансмиссии, щитки от схода гусениц,  полусферический неповоротный  отвал "12Е", однозубый  рыхлитель "12Н"</t>
  </si>
  <si>
    <t>Б14Б.6020В4Н</t>
  </si>
  <si>
    <t>Тяговый класс 15 тонн, болотоход,  двигатель ЯМЗ-236, ГМТ,  планетарные  бортовые редукторы, 7-катковые ходовые тележки, ЭССП, гусеницы с уплотнённым смазанным шарниром, ширина башмака 900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прямой неповоротный  отвал для болотоходных машин с инструментальным ящиком"10В4", установка однозубого рыхлителя параллелограммного типа "12Н"</t>
  </si>
  <si>
    <t>ТРУБОУКЛАДЧИКИ производства ООО "ЧТЗ-УРАЛТРАК"</t>
  </si>
  <si>
    <t>ТР20.30.01</t>
  </si>
  <si>
    <t>Трубоукладчик, грузоподъемность 20 тонн, стрела 7 м,  двигатель ЯМЗ, МТ,  7-катковые ходовые тележки, ЭССП, подогреватель двигателя, защита двигателя и  трансмиссии, защита переднего стекла решёткой, гусеницы с уплотнённым смазанным шарниром, ширина башмака 690 мм</t>
  </si>
  <si>
    <t>ТР20.30.02</t>
  </si>
  <si>
    <t>Трубоукладчик, грузоподъемность 20 тонн, стрела 9 м,  двигатель ЯМЗ, МТ,  7-катковые ходовые тележки, ЭССП, подогреватель двигателя, защита двигателя и  трансмиссии, защита переднего стекла решёткой, гусеницы с уплотнённым смазанным шарниром, ширина башмака 690 мм</t>
  </si>
  <si>
    <t>ТРУБОУКЛАДЧИКИ - совместное производство
база под трубоукладчик  производства ООО "ЧТЗ-УРАЛТРАК"
трубоукладочное оборудование производства ООО "БРМЗ"</t>
  </si>
  <si>
    <t>ТБГ20.01.7</t>
  </si>
  <si>
    <t xml:space="preserve">Трубоукладчик, грузоподъемность 20 тонн, стрела 7 м,  двигатель ЯМЗ, МТ,  7-катковые ходовые тележки, ЭССП, подогреватель двигателя, защита двигателя и  трансмиссии, защита переднего стекла решёткой, гусеницы с уплотнённым смазанным шарниром, ширина башмака 900 мм. </t>
  </si>
  <si>
    <t>ТБГ20.01.9</t>
  </si>
  <si>
    <t>Трубоукладчик, грузоподъемность 20 тонн, стрела 9 м,  двигатель ЯМЗ, МТ,  7-катковые ходовые тележки, ЭССП, подогреватель двигателя, защита двигателя и  трансмиссии, защита переднего стекла решёткой, гусеницы с уплотнённым смазанным шарниром, ширина башмака 900 мм</t>
  </si>
  <si>
    <t>КОЛЁСНЫЕ   ФРОНТАЛЬНЫЕ   ПОГРУЗЧИКИ</t>
  </si>
  <si>
    <t>ПК30.0001</t>
  </si>
  <si>
    <t>Погрузчик фронтальный, ковш скальный ( объём ковша 1,6 куб. м;) грузоподъёмность 3 тонны, двигатель Д-245.2S2-1901, коробка  передач гидромеханическая  производства ZF (Германия), мосты про-ва Германия,  кабина со встроенным ROPS-FOPS, средства микроклимата: вентилятор накрышный, отопитель, предпусковой подогреватель двигателя</t>
  </si>
  <si>
    <t>ПК55.0011</t>
  </si>
  <si>
    <t>Погрузчик фронтальный, ковш скальный ( объём ковша 2,7 куб. м;) грузоподъёмность 5,5 тонн, двигатель ЯМЗ-236М2-4, коробка  передач гидромеханическая  производства ZF (Германия), мосты про-ва Германия,  кабина со встроенным ROPS-FOPS, средства микроклимата: вентилятор накрышный, отопитель, предпусковой подогреватель двигателя</t>
  </si>
  <si>
    <t>ПК65.0001</t>
  </si>
  <si>
    <t>Погрузчик фронтальный, ковш скальный ( объём ковша 3,6 куб. м;) грузоподъёмность 6,5 тонн, двигатель ЯМЗ-238, мосты производства ZF (Германия), коробка  передач гидромеханическая  производства ZF (Германия),  кабина со встроенным ROPS-FOPS, средства микроклимата: вентилятор накрышный, отопитель , предпусковой подогреватель двигателя</t>
  </si>
  <si>
    <t>ПК70.0001</t>
  </si>
  <si>
    <t>Погрузчик фронтальный, ковш скальный (объём ковша 4 куб. м),  грузоподъёмность 7 т,  двигатель ЯМЗ-238, мосты производства ZF (Германия),  коробка  передач гидромеханическая  производства ZF (Германия), кабина со встроенным ROPS-FOPS, средства микроклимата: вентилятор накрышный, отопитель , предпусковой подогреватель двигателя</t>
  </si>
  <si>
    <t>ГУСЕНИЧНЫЕ   БУЛЬДОЗЕРЫ  И   БУЛЬДОЗЕРНО-РЫХЛИТЕЛЬНЫЕ   АГРЕГАТЫ ТЯГОВОГО КЛАССА 25 ТОНН</t>
  </si>
  <si>
    <t>ДЭТ-400-01Б1</t>
  </si>
  <si>
    <t>Тяговый класс 25т., двигатель ЯМЗ-7513, 6-ти катковые ходовые тележки, башмак шириной 660 мм защита,  оператора ROPS-FOPS, подогреватель двигателя, кондиционер RIO-3000, Б1-полусферический  отвал с гидроперекосом</t>
  </si>
  <si>
    <t>ДЭТ-400-01Б1Р2</t>
  </si>
  <si>
    <t>Тяговый класс 25т. двигатель ЯМЗ-7513, 6-ти катковые ходовые тележки, башмак шириной 660 мм защита,  оператора ROPS-FOPS, подогреватель двигателя, кондиционер RIO-3000, Б1-полусферический  отвал с гидроперекосом, Р2 - установка однозубого рыхлителя с регулируемым углом.</t>
  </si>
  <si>
    <t>ДЭТ-400-01Б2Р2</t>
  </si>
  <si>
    <t>Тяговый класс 25т.,  двигатель ЯМЗ-7513, 6-ти катковые ходовые тележки, башмак шириной 660 мм,  защита оператора ROPS-FOPS, подогреватель двигателя, кондиционер RIO-3000, Б2 - полусферический  отвала  без гидроперекоса (отвал  в ж/д габарите) ,  Р2- установка однозубого рыхлителя с регулируемым углом.</t>
  </si>
  <si>
    <t>ДЭТ-400-02Б2Л3</t>
  </si>
  <si>
    <t xml:space="preserve">* -  без гидроцилиндров и РВД </t>
  </si>
  <si>
    <t>МТ - механическая трансмиссия, ГМТ – гидромеханическая трансмиссия, ПД – пусковой двигатель, ЭССП-электростартерная система пуска двигателя, ЖПУ – жесткое прицепное устройство, МПУ – маятниковое прицепное устройство.</t>
  </si>
  <si>
    <t xml:space="preserve">Генеральный  директор </t>
  </si>
  <si>
    <t>С.С. Коркин</t>
  </si>
  <si>
    <t xml:space="preserve"> Прайс на установку навесного  оборудования  с  01 марта 2021 года</t>
  </si>
  <si>
    <t>Наименование навесного оборудование</t>
  </si>
  <si>
    <t>Бульдозерное оборудование для тракторов 9 класса</t>
  </si>
  <si>
    <t>Полусферический неповоротный отвал "9Е"</t>
  </si>
  <si>
    <t>Прямой неповоротный  отвал  "9В"</t>
  </si>
  <si>
    <t>Прямой поворотный отвал  "10Д" (без инструментального ящика и накладок)</t>
  </si>
  <si>
    <t>Бульдозерное оборудование для тракторов 10 класса</t>
  </si>
  <si>
    <t>Полусферический неповоротный отвал "10Е"</t>
  </si>
  <si>
    <t>Прямой неповоротный  отвал  "10В"</t>
  </si>
  <si>
    <t xml:space="preserve">Полусферический неповоротный отвал с увеличенной призмой "10Е1" </t>
  </si>
  <si>
    <t>Прямой поворотный отвал  "10Д" (с инструментальным ящиком)</t>
  </si>
  <si>
    <t>Прямой поворотный отвал  "10Д" (с инструментальным ящиком и противоизносными накладками)</t>
  </si>
  <si>
    <t>Прямой неповоротный отвал для болотоходных модификаций  "10В4"</t>
  </si>
  <si>
    <t>Прямой поворотный отвал для болотоходных модификаций "10Д3"</t>
  </si>
  <si>
    <t>Ппрямой неповоротный отвал с гидрораскосом и инструментальным ящиком на болотоходные машины типа Т10МБ (6 катковая тележка ) "10В6"</t>
  </si>
  <si>
    <t>Бульдозерное оборудование для тракторов 15 класса</t>
  </si>
  <si>
    <t>Полусферический неповоротный отвал  "12Е"</t>
  </si>
  <si>
    <t>Полусферический неповоротный отвал с противоизносными накладками "12Е"</t>
  </si>
  <si>
    <t>Прямой неповоротный отвал "12В"</t>
  </si>
  <si>
    <t>Прямой неповоротный отвал с противоизносными накладками "12В"</t>
  </si>
  <si>
    <t>Рыхлительное оборудование для тракторов 9 класса</t>
  </si>
  <si>
    <t>Рыхлитель трехзубый радиального типа  "9Р1"</t>
  </si>
  <si>
    <t>Рыхлитель однозубый "10Н"</t>
  </si>
  <si>
    <t>Рыхлительное оборудование для тракторов 10 класса</t>
  </si>
  <si>
    <t>Рыхлитель однозубый радиального типа "10Н1"</t>
  </si>
  <si>
    <t>Рыхлитель трехзубый  "10Р"</t>
  </si>
  <si>
    <t>Рыхлительное оборудование для тракторов  15 класса</t>
  </si>
  <si>
    <t>Рыхлитель однозубый "12Н"</t>
  </si>
  <si>
    <t>Рыхлитель  трехзубый  "12Р"</t>
  </si>
  <si>
    <t>Прицепные устройства</t>
  </si>
  <si>
    <t>Прицепное устройство маятниковое</t>
  </si>
  <si>
    <t xml:space="preserve">Прицепное устройство жесткое  </t>
  </si>
  <si>
    <t>Навесное оборудование для лесных модификаций тракторов 9 класса, 10 класса</t>
  </si>
  <si>
    <t>Мелиоративный корчеватель  "10М"</t>
  </si>
  <si>
    <t>Мелиоративный корчеватель для болотоходных модификаций "10М3"</t>
  </si>
  <si>
    <t>Передний полостной плуг (для тракторов с коллеёй 1880 мм) "10М4"</t>
  </si>
  <si>
    <t xml:space="preserve">Лебедка </t>
  </si>
  <si>
    <t>Лебедка ЛТ-25 с максимальным тяговым усилием 25т</t>
  </si>
  <si>
    <t>Лебедка ЛТ-16  с максимальным тяговым усилием 16т</t>
  </si>
  <si>
    <r>
      <t xml:space="preserve">Двигатель ЯМЗ-236, ГМТ, планетарные  бортовые редукторы, 6-катковые ходовые тележки, вынесенные оси качания ходовых тележек, ЭССП, гусеницы с уплотнённым смазанным шарниром, ширина башмака 500 мм, усовершенствованное внешнее строение кабины и капота, предпусковой подогреватель двигателя, защита двигателя и трансмиссии, щитки от схода гусениц, защита оператора ROPS-FOPS,  ЖПУ, полусферический неповоротный  отвал "10Е". </t>
    </r>
    <r>
      <rPr>
        <b/>
        <sz val="14"/>
        <rFont val="Times New Roman"/>
        <family val="1"/>
        <charset val="204"/>
      </rPr>
      <t>С электрогидравлическим управлением  ПКП, МПУ и ГУ навеской</t>
    </r>
  </si>
  <si>
    <r>
      <t xml:space="preserve">Тяговый класс 25т.,  двигатель ЯМЗ-7513, 6-ти катковые ходовые тележки, башмак шириной 660 мм,  защита оператора ROPS-FOPS, подогреватель двигателя, кондиционер RIO-3000, Б2 - полусферический  отвала  без гидроперекоса (отвал  в ж/д габарите) ,  </t>
    </r>
    <r>
      <rPr>
        <b/>
        <sz val="14"/>
        <rFont val="Times New Roman"/>
        <family val="1"/>
        <charset val="204"/>
      </rPr>
      <t>Л3 -тяговая лебёдка гидравлическая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</si>
</sst>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yr"/>
      <charset val="204"/>
    </font>
    <font>
      <sz val="9"/>
      <name val="Arial Cyr"/>
      <charset val="204"/>
    </font>
    <font>
      <sz val="20"/>
      <name val="Arial Cyr"/>
      <charset val="204"/>
    </font>
    <font>
      <sz val="10"/>
      <name val="Arial Black"/>
      <family val="2"/>
      <charset val="204"/>
    </font>
    <font>
      <sz val="10"/>
      <name val="Arial"/>
      <family val="2"/>
      <charset val="204"/>
    </font>
    <font>
      <sz val="20"/>
      <name val="Arial"/>
      <family val="2"/>
      <charset val="204"/>
    </font>
    <font>
      <b/>
      <sz val="14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top" wrapText="1"/>
    </xf>
    <xf numFmtId="3" fontId="10" fillId="0" borderId="0" xfId="0" applyNumberFormat="1" applyFont="1" applyFill="1" applyAlignment="1">
      <alignment wrapText="1"/>
    </xf>
    <xf numFmtId="3" fontId="11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3" fontId="2" fillId="0" borderId="0" xfId="0" applyNumberFormat="1" applyFont="1" applyFill="1" applyAlignment="1">
      <alignment vertical="center"/>
    </xf>
    <xf numFmtId="0" fontId="13" fillId="0" borderId="0" xfId="0" applyFont="1" applyFill="1" applyAlignment="1"/>
    <xf numFmtId="0" fontId="6" fillId="0" borderId="7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0" fontId="15" fillId="4" borderId="6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justify" vertical="top" wrapText="1"/>
    </xf>
    <xf numFmtId="0" fontId="12" fillId="0" borderId="2" xfId="0" applyFont="1" applyFill="1" applyBorder="1" applyAlignment="1">
      <alignment horizontal="justify" vertical="top" wrapText="1"/>
    </xf>
    <xf numFmtId="0" fontId="9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justify" vertical="top" wrapText="1"/>
    </xf>
    <xf numFmtId="0" fontId="12" fillId="0" borderId="3" xfId="0" applyFont="1" applyFill="1" applyBorder="1" applyAlignment="1">
      <alignment horizontal="justify" vertical="top" wrapText="1"/>
    </xf>
    <xf numFmtId="0" fontId="12" fillId="0" borderId="4" xfId="0" applyFont="1" applyFill="1" applyBorder="1" applyAlignment="1">
      <alignment horizontal="justify" vertical="top" wrapText="1"/>
    </xf>
    <xf numFmtId="0" fontId="0" fillId="3" borderId="0" xfId="0" applyFont="1" applyFill="1"/>
    <xf numFmtId="0" fontId="0" fillId="0" borderId="0" xfId="0" applyFont="1" applyFill="1" applyAlignment="1"/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justify" wrapText="1"/>
    </xf>
    <xf numFmtId="0" fontId="14" fillId="0" borderId="2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19050</xdr:colOff>
      <xdr:row>7</xdr:row>
      <xdr:rowOff>352425</xdr:rowOff>
    </xdr:to>
    <xdr:pic>
      <xdr:nvPicPr>
        <xdr:cNvPr id="2" name="Рисунок 4" descr="E:\Work\Бренд_Бук\Наполнение\Фир.бланк\Нов_фир_бланк_от_УВЗ\Бланк новый УВЗ ЧТЗ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14300"/>
          <a:ext cx="15401925" cy="350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O111"/>
  <sheetViews>
    <sheetView tabSelected="1" view="pageBreakPreview" topLeftCell="A2" zoomScale="40" zoomScaleNormal="40" zoomScaleSheetLayoutView="40" workbookViewId="0">
      <selection activeCell="E32" sqref="E32"/>
    </sheetView>
  </sheetViews>
  <sheetFormatPr defaultRowHeight="25.5" x14ac:dyDescent="0.2"/>
  <cols>
    <col min="1" max="1" width="5.5703125" style="1" customWidth="1"/>
    <col min="2" max="2" width="29.85546875" style="1" customWidth="1"/>
    <col min="3" max="3" width="160.28515625" style="2" customWidth="1"/>
    <col min="4" max="4" width="35.42578125" style="3" customWidth="1"/>
    <col min="5" max="5" width="13.85546875" style="1" bestFit="1" customWidth="1"/>
    <col min="6" max="16384" width="9.140625" style="1"/>
  </cols>
  <sheetData>
    <row r="2" spans="1:4" x14ac:dyDescent="0.2">
      <c r="A2" s="1" t="s">
        <v>0</v>
      </c>
    </row>
    <row r="3" spans="1:4" ht="36" customHeight="1" x14ac:dyDescent="0.2">
      <c r="A3" s="38"/>
      <c r="B3" s="38"/>
      <c r="C3" s="38"/>
      <c r="D3" s="38"/>
    </row>
    <row r="4" spans="1:4" ht="27" customHeight="1" x14ac:dyDescent="0.2">
      <c r="A4" s="39"/>
      <c r="B4" s="39"/>
      <c r="C4" s="39"/>
      <c r="D4" s="39"/>
    </row>
    <row r="5" spans="1:4" ht="33" customHeight="1" x14ac:dyDescent="0.2">
      <c r="A5" s="4"/>
      <c r="B5" s="4"/>
      <c r="C5" s="4"/>
      <c r="D5" s="5"/>
    </row>
    <row r="6" spans="1:4" ht="73.5" customHeight="1" x14ac:dyDescent="0.2">
      <c r="A6" s="40"/>
      <c r="B6" s="40"/>
      <c r="C6" s="40"/>
      <c r="D6" s="40"/>
    </row>
    <row r="7" spans="1:4" ht="36.75" customHeight="1" x14ac:dyDescent="0.2">
      <c r="A7" s="6"/>
      <c r="B7" s="6"/>
      <c r="C7" s="6"/>
      <c r="D7" s="7"/>
    </row>
    <row r="8" spans="1:4" ht="36.75" customHeight="1" x14ac:dyDescent="0.2">
      <c r="A8" s="6"/>
      <c r="B8" s="6"/>
      <c r="C8" s="6"/>
      <c r="D8" s="7"/>
    </row>
    <row r="9" spans="1:4" s="10" customFormat="1" ht="22.5" customHeight="1" x14ac:dyDescent="0.2">
      <c r="A9" s="6"/>
      <c r="B9" s="6"/>
      <c r="C9" s="8" t="s">
        <v>1</v>
      </c>
      <c r="D9" s="9"/>
    </row>
    <row r="10" spans="1:4" s="10" customFormat="1" ht="22.5" customHeight="1" x14ac:dyDescent="0.2">
      <c r="A10" s="6"/>
      <c r="B10" s="6"/>
      <c r="C10" s="8"/>
      <c r="D10" s="9"/>
    </row>
    <row r="11" spans="1:4" s="12" customFormat="1" ht="13.5" customHeight="1" x14ac:dyDescent="0.25">
      <c r="A11" s="11"/>
      <c r="B11" s="11"/>
      <c r="C11" s="41"/>
      <c r="D11" s="41"/>
    </row>
    <row r="12" spans="1:4" ht="20.25" customHeight="1" x14ac:dyDescent="0.2">
      <c r="A12" s="42"/>
      <c r="B12" s="42"/>
      <c r="C12" s="42"/>
      <c r="D12" s="42"/>
    </row>
    <row r="13" spans="1:4" s="13" customFormat="1" ht="29.25" customHeight="1" x14ac:dyDescent="0.2">
      <c r="A13" s="43" t="s">
        <v>2</v>
      </c>
      <c r="B13" s="43" t="s">
        <v>3</v>
      </c>
      <c r="C13" s="44" t="s">
        <v>4</v>
      </c>
      <c r="D13" s="46" t="s">
        <v>5</v>
      </c>
    </row>
    <row r="14" spans="1:4" s="13" customFormat="1" ht="48.75" customHeight="1" x14ac:dyDescent="0.2">
      <c r="A14" s="43"/>
      <c r="B14" s="43"/>
      <c r="C14" s="45"/>
      <c r="D14" s="46"/>
    </row>
    <row r="15" spans="1:4" ht="27" customHeight="1" x14ac:dyDescent="0.2">
      <c r="A15" s="36" t="s">
        <v>6</v>
      </c>
      <c r="B15" s="37"/>
      <c r="C15" s="37"/>
      <c r="D15" s="37"/>
    </row>
    <row r="16" spans="1:4" ht="56.25" x14ac:dyDescent="0.2">
      <c r="A16" s="27">
        <v>1</v>
      </c>
      <c r="B16" s="28" t="s">
        <v>7</v>
      </c>
      <c r="C16" s="29" t="s">
        <v>8</v>
      </c>
      <c r="D16" s="16">
        <v>8663640</v>
      </c>
    </row>
    <row r="17" spans="1:4" ht="75" x14ac:dyDescent="0.2">
      <c r="A17" s="27">
        <v>2</v>
      </c>
      <c r="B17" s="28" t="s">
        <v>9</v>
      </c>
      <c r="C17" s="29" t="s">
        <v>10</v>
      </c>
      <c r="D17" s="16">
        <v>9432560</v>
      </c>
    </row>
    <row r="18" spans="1:4" ht="37.5" x14ac:dyDescent="0.2">
      <c r="A18" s="27">
        <v>3</v>
      </c>
      <c r="B18" s="28" t="s">
        <v>11</v>
      </c>
      <c r="C18" s="29" t="s">
        <v>12</v>
      </c>
      <c r="D18" s="16">
        <v>8263660</v>
      </c>
    </row>
    <row r="19" spans="1:4" s="15" customFormat="1" ht="37.5" x14ac:dyDescent="0.25">
      <c r="A19" s="27">
        <v>4</v>
      </c>
      <c r="B19" s="28" t="s">
        <v>13</v>
      </c>
      <c r="C19" s="29" t="s">
        <v>14</v>
      </c>
      <c r="D19" s="16">
        <v>8267590</v>
      </c>
    </row>
    <row r="20" spans="1:4" s="15" customFormat="1" ht="37.5" x14ac:dyDescent="0.25">
      <c r="A20" s="27">
        <v>5</v>
      </c>
      <c r="B20" s="28" t="s">
        <v>15</v>
      </c>
      <c r="C20" s="29" t="s">
        <v>16</v>
      </c>
      <c r="D20" s="16">
        <v>8451500</v>
      </c>
    </row>
    <row r="21" spans="1:4" s="15" customFormat="1" ht="75" x14ac:dyDescent="0.25">
      <c r="A21" s="27">
        <v>6</v>
      </c>
      <c r="B21" s="28" t="s">
        <v>17</v>
      </c>
      <c r="C21" s="29" t="s">
        <v>18</v>
      </c>
      <c r="D21" s="16">
        <v>9344450</v>
      </c>
    </row>
    <row r="22" spans="1:4" s="15" customFormat="1" ht="75" x14ac:dyDescent="0.25">
      <c r="A22" s="27">
        <v>7</v>
      </c>
      <c r="B22" s="28" t="s">
        <v>19</v>
      </c>
      <c r="C22" s="29" t="s">
        <v>20</v>
      </c>
      <c r="D22" s="16">
        <v>9826000</v>
      </c>
    </row>
    <row r="23" spans="1:4" s="15" customFormat="1" ht="75" x14ac:dyDescent="0.25">
      <c r="A23" s="27">
        <v>8</v>
      </c>
      <c r="B23" s="28" t="s">
        <v>21</v>
      </c>
      <c r="C23" s="29" t="s">
        <v>22</v>
      </c>
      <c r="D23" s="16">
        <v>10013080</v>
      </c>
    </row>
    <row r="24" spans="1:4" s="15" customFormat="1" ht="56.25" x14ac:dyDescent="0.25">
      <c r="A24" s="27">
        <v>9</v>
      </c>
      <c r="B24" s="28" t="s">
        <v>23</v>
      </c>
      <c r="C24" s="29" t="s">
        <v>24</v>
      </c>
      <c r="D24" s="16">
        <v>11905920</v>
      </c>
    </row>
    <row r="25" spans="1:4" s="15" customFormat="1" ht="56.25" x14ac:dyDescent="0.25">
      <c r="A25" s="27">
        <v>10</v>
      </c>
      <c r="B25" s="28" t="s">
        <v>25</v>
      </c>
      <c r="C25" s="29" t="s">
        <v>26</v>
      </c>
      <c r="D25" s="16">
        <v>12396110</v>
      </c>
    </row>
    <row r="26" spans="1:4" s="15" customFormat="1" ht="18.75" customHeight="1" x14ac:dyDescent="0.25">
      <c r="A26" s="36" t="s">
        <v>27</v>
      </c>
      <c r="B26" s="37"/>
      <c r="C26" s="37"/>
      <c r="D26" s="37"/>
    </row>
    <row r="27" spans="1:4" s="15" customFormat="1" ht="75" x14ac:dyDescent="0.25">
      <c r="A27" s="27">
        <v>11</v>
      </c>
      <c r="B27" s="28" t="s">
        <v>28</v>
      </c>
      <c r="C27" s="29" t="s">
        <v>29</v>
      </c>
      <c r="D27" s="16">
        <v>9057520</v>
      </c>
    </row>
    <row r="28" spans="1:4" s="15" customFormat="1" ht="75" x14ac:dyDescent="0.25">
      <c r="A28" s="27">
        <v>12</v>
      </c>
      <c r="B28" s="28" t="s">
        <v>30</v>
      </c>
      <c r="C28" s="29" t="s">
        <v>31</v>
      </c>
      <c r="D28" s="16">
        <v>9329950</v>
      </c>
    </row>
    <row r="29" spans="1:4" s="15" customFormat="1" ht="93.75" customHeight="1" x14ac:dyDescent="0.25">
      <c r="A29" s="27">
        <v>13</v>
      </c>
      <c r="B29" s="28" t="s">
        <v>32</v>
      </c>
      <c r="C29" s="29" t="s">
        <v>33</v>
      </c>
      <c r="D29" s="16">
        <v>9880230</v>
      </c>
    </row>
    <row r="30" spans="1:4" s="15" customFormat="1" ht="57.75" customHeight="1" x14ac:dyDescent="0.25">
      <c r="A30" s="27">
        <v>14</v>
      </c>
      <c r="B30" s="28" t="s">
        <v>34</v>
      </c>
      <c r="C30" s="29" t="s">
        <v>35</v>
      </c>
      <c r="D30" s="16">
        <v>8694300</v>
      </c>
    </row>
    <row r="31" spans="1:4" s="15" customFormat="1" ht="56.25" x14ac:dyDescent="0.25">
      <c r="A31" s="27">
        <v>15</v>
      </c>
      <c r="B31" s="28" t="s">
        <v>36</v>
      </c>
      <c r="C31" s="29" t="s">
        <v>37</v>
      </c>
      <c r="D31" s="16">
        <v>8966730</v>
      </c>
    </row>
    <row r="32" spans="1:4" s="15" customFormat="1" ht="56.25" customHeight="1" x14ac:dyDescent="0.25">
      <c r="A32" s="27">
        <v>16</v>
      </c>
      <c r="B32" s="28" t="s">
        <v>38</v>
      </c>
      <c r="C32" s="29" t="s">
        <v>39</v>
      </c>
      <c r="D32" s="16">
        <f>8914920+12600+65600</f>
        <v>8993120</v>
      </c>
    </row>
    <row r="33" spans="1:197" s="15" customFormat="1" ht="56.25" customHeight="1" x14ac:dyDescent="0.25">
      <c r="A33" s="27">
        <v>17</v>
      </c>
      <c r="B33" s="28" t="s">
        <v>40</v>
      </c>
      <c r="C33" s="29" t="s">
        <v>41</v>
      </c>
      <c r="D33" s="16">
        <v>8731010</v>
      </c>
    </row>
    <row r="34" spans="1:197" s="15" customFormat="1" ht="93.75" customHeight="1" x14ac:dyDescent="0.25">
      <c r="A34" s="27">
        <v>18</v>
      </c>
      <c r="B34" s="28" t="s">
        <v>42</v>
      </c>
      <c r="C34" s="29" t="s">
        <v>43</v>
      </c>
      <c r="D34" s="16">
        <v>9935610</v>
      </c>
    </row>
    <row r="35" spans="1:197" s="15" customFormat="1" ht="75" customHeight="1" x14ac:dyDescent="0.25">
      <c r="A35" s="27">
        <v>19</v>
      </c>
      <c r="B35" s="28" t="s">
        <v>44</v>
      </c>
      <c r="C35" s="29" t="s">
        <v>45</v>
      </c>
      <c r="D35" s="16">
        <v>9775090</v>
      </c>
    </row>
    <row r="36" spans="1:197" s="15" customFormat="1" ht="93.75" x14ac:dyDescent="0.25">
      <c r="A36" s="27">
        <v>20</v>
      </c>
      <c r="B36" s="28" t="s">
        <v>46</v>
      </c>
      <c r="C36" s="29" t="s">
        <v>131</v>
      </c>
      <c r="D36" s="16">
        <v>10135170</v>
      </c>
    </row>
    <row r="37" spans="1:197" ht="75" x14ac:dyDescent="0.2">
      <c r="A37" s="27">
        <v>21</v>
      </c>
      <c r="B37" s="28" t="s">
        <v>47</v>
      </c>
      <c r="C37" s="29" t="s">
        <v>48</v>
      </c>
      <c r="D37" s="16">
        <v>10047520</v>
      </c>
    </row>
    <row r="38" spans="1:197" ht="75" customHeight="1" x14ac:dyDescent="0.2">
      <c r="A38" s="27">
        <v>22</v>
      </c>
      <c r="B38" s="28" t="s">
        <v>49</v>
      </c>
      <c r="C38" s="29" t="s">
        <v>50</v>
      </c>
      <c r="D38" s="16">
        <v>10208040</v>
      </c>
    </row>
    <row r="39" spans="1:197" ht="93.75" customHeight="1" x14ac:dyDescent="0.2">
      <c r="A39" s="27">
        <v>23</v>
      </c>
      <c r="B39" s="28" t="s">
        <v>51</v>
      </c>
      <c r="C39" s="29" t="s">
        <v>52</v>
      </c>
      <c r="D39" s="16">
        <v>10289420</v>
      </c>
    </row>
    <row r="40" spans="1:197" ht="93.75" customHeight="1" x14ac:dyDescent="0.2">
      <c r="A40" s="27">
        <v>24</v>
      </c>
      <c r="B40" s="28" t="s">
        <v>53</v>
      </c>
      <c r="C40" s="29" t="s">
        <v>54</v>
      </c>
      <c r="D40" s="16">
        <v>10476500</v>
      </c>
    </row>
    <row r="41" spans="1:197" ht="75" customHeight="1" x14ac:dyDescent="0.2">
      <c r="A41" s="27">
        <v>25</v>
      </c>
      <c r="B41" s="28" t="s">
        <v>55</v>
      </c>
      <c r="C41" s="29" t="s">
        <v>56</v>
      </c>
      <c r="D41" s="16">
        <v>12425640</v>
      </c>
    </row>
    <row r="42" spans="1:197" ht="75" x14ac:dyDescent="0.2">
      <c r="A42" s="27">
        <v>26</v>
      </c>
      <c r="B42" s="28" t="s">
        <v>57</v>
      </c>
      <c r="C42" s="29" t="s">
        <v>58</v>
      </c>
      <c r="D42" s="16">
        <v>12698070</v>
      </c>
    </row>
    <row r="43" spans="1:197" ht="93.75" x14ac:dyDescent="0.2">
      <c r="A43" s="27">
        <v>27</v>
      </c>
      <c r="B43" s="28" t="s">
        <v>59</v>
      </c>
      <c r="C43" s="29" t="s">
        <v>60</v>
      </c>
      <c r="D43" s="16">
        <v>13131960</v>
      </c>
    </row>
    <row r="44" spans="1:197" ht="18.75" customHeight="1" x14ac:dyDescent="0.2">
      <c r="A44" s="36" t="s">
        <v>61</v>
      </c>
      <c r="B44" s="37"/>
      <c r="C44" s="37"/>
      <c r="D44" s="37"/>
    </row>
    <row r="45" spans="1:197" ht="56.25" customHeight="1" x14ac:dyDescent="0.2">
      <c r="A45" s="27">
        <v>28</v>
      </c>
      <c r="B45" s="28" t="s">
        <v>62</v>
      </c>
      <c r="C45" s="29" t="s">
        <v>63</v>
      </c>
      <c r="D45" s="16">
        <v>15204909</v>
      </c>
    </row>
    <row r="46" spans="1:197" ht="56.25" customHeight="1" x14ac:dyDescent="0.2">
      <c r="A46" s="30">
        <v>29</v>
      </c>
      <c r="B46" s="31" t="s">
        <v>64</v>
      </c>
      <c r="C46" s="32" t="s">
        <v>65</v>
      </c>
      <c r="D46" s="16">
        <v>15572605</v>
      </c>
    </row>
    <row r="47" spans="1:197" s="10" customFormat="1" ht="60.75" customHeight="1" x14ac:dyDescent="0.2">
      <c r="A47" s="36" t="s">
        <v>66</v>
      </c>
      <c r="B47" s="37"/>
      <c r="C47" s="37"/>
      <c r="D47" s="37"/>
      <c r="E47" s="14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</row>
    <row r="48" spans="1:197" s="34" customFormat="1" ht="56.25" customHeight="1" x14ac:dyDescent="0.2">
      <c r="A48" s="27">
        <v>30</v>
      </c>
      <c r="B48" s="28" t="s">
        <v>67</v>
      </c>
      <c r="C48" s="33" t="s">
        <v>68</v>
      </c>
      <c r="D48" s="16">
        <v>15423841</v>
      </c>
    </row>
    <row r="49" spans="1:4" s="34" customFormat="1" ht="56.25" customHeight="1" x14ac:dyDescent="0.2">
      <c r="A49" s="27">
        <v>31</v>
      </c>
      <c r="B49" s="28" t="s">
        <v>69</v>
      </c>
      <c r="C49" s="29" t="s">
        <v>70</v>
      </c>
      <c r="D49" s="16">
        <v>15791538</v>
      </c>
    </row>
    <row r="50" spans="1:4" ht="18.75" customHeight="1" x14ac:dyDescent="0.2">
      <c r="A50" s="36" t="s">
        <v>71</v>
      </c>
      <c r="B50" s="37"/>
      <c r="C50" s="37"/>
      <c r="D50" s="37"/>
    </row>
    <row r="51" spans="1:4" ht="60" customHeight="1" x14ac:dyDescent="0.2">
      <c r="A51" s="27">
        <v>32</v>
      </c>
      <c r="B51" s="28" t="s">
        <v>72</v>
      </c>
      <c r="C51" s="29" t="s">
        <v>73</v>
      </c>
      <c r="D51" s="16">
        <v>6551000</v>
      </c>
    </row>
    <row r="52" spans="1:4" ht="60" customHeight="1" x14ac:dyDescent="0.2">
      <c r="A52" s="27">
        <v>33</v>
      </c>
      <c r="B52" s="28" t="s">
        <v>74</v>
      </c>
      <c r="C52" s="29" t="s">
        <v>75</v>
      </c>
      <c r="D52" s="16">
        <v>8114000</v>
      </c>
    </row>
    <row r="53" spans="1:4" ht="56.25" customHeight="1" x14ac:dyDescent="0.2">
      <c r="A53" s="27">
        <v>34</v>
      </c>
      <c r="B53" s="28" t="s">
        <v>76</v>
      </c>
      <c r="C53" s="29" t="s">
        <v>77</v>
      </c>
      <c r="D53" s="16">
        <v>10610000</v>
      </c>
    </row>
    <row r="54" spans="1:4" ht="56.25" customHeight="1" x14ac:dyDescent="0.2">
      <c r="A54" s="27">
        <v>35</v>
      </c>
      <c r="B54" s="28" t="s">
        <v>78</v>
      </c>
      <c r="C54" s="29" t="s">
        <v>79</v>
      </c>
      <c r="D54" s="16">
        <v>10827000</v>
      </c>
    </row>
    <row r="55" spans="1:4" s="15" customFormat="1" ht="18.75" customHeight="1" x14ac:dyDescent="0.25">
      <c r="A55" s="36" t="s">
        <v>80</v>
      </c>
      <c r="B55" s="37"/>
      <c r="C55" s="37"/>
      <c r="D55" s="37"/>
    </row>
    <row r="56" spans="1:4" s="15" customFormat="1" ht="37.5" customHeight="1" x14ac:dyDescent="0.25">
      <c r="A56" s="27">
        <v>35</v>
      </c>
      <c r="B56" s="28" t="s">
        <v>81</v>
      </c>
      <c r="C56" s="29" t="s">
        <v>82</v>
      </c>
      <c r="D56" s="16">
        <v>33059317</v>
      </c>
    </row>
    <row r="57" spans="1:4" s="15" customFormat="1" ht="56.25" customHeight="1" x14ac:dyDescent="0.25">
      <c r="A57" s="27">
        <v>36</v>
      </c>
      <c r="B57" s="28" t="s">
        <v>83</v>
      </c>
      <c r="C57" s="29" t="s">
        <v>84</v>
      </c>
      <c r="D57" s="16">
        <v>33928929</v>
      </c>
    </row>
    <row r="58" spans="1:4" s="15" customFormat="1" ht="56.25" customHeight="1" x14ac:dyDescent="0.25">
      <c r="A58" s="27">
        <v>37</v>
      </c>
      <c r="B58" s="28" t="s">
        <v>85</v>
      </c>
      <c r="C58" s="29" t="s">
        <v>86</v>
      </c>
      <c r="D58" s="16">
        <v>33928929</v>
      </c>
    </row>
    <row r="59" spans="1:4" s="15" customFormat="1" ht="56.25" customHeight="1" x14ac:dyDescent="0.25">
      <c r="A59" s="27">
        <v>38</v>
      </c>
      <c r="B59" s="28" t="s">
        <v>87</v>
      </c>
      <c r="C59" s="29" t="s">
        <v>132</v>
      </c>
      <c r="D59" s="16">
        <v>38453566</v>
      </c>
    </row>
    <row r="60" spans="1:4" s="15" customFormat="1" ht="18.75" customHeight="1" x14ac:dyDescent="0.3">
      <c r="A60" s="54" t="s">
        <v>88</v>
      </c>
      <c r="B60" s="54"/>
      <c r="C60" s="54"/>
      <c r="D60" s="54"/>
    </row>
    <row r="61" spans="1:4" s="15" customFormat="1" ht="35.25" customHeight="1" x14ac:dyDescent="0.3">
      <c r="A61" s="55" t="s">
        <v>89</v>
      </c>
      <c r="B61" s="55"/>
      <c r="C61" s="55"/>
      <c r="D61" s="55"/>
    </row>
    <row r="62" spans="1:4" s="15" customFormat="1" ht="25.5" customHeight="1" x14ac:dyDescent="0.25">
      <c r="A62" s="17"/>
      <c r="B62" s="17"/>
      <c r="C62" s="17"/>
      <c r="D62" s="3"/>
    </row>
    <row r="63" spans="1:4" s="15" customFormat="1" ht="52.5" customHeight="1" x14ac:dyDescent="0.25">
      <c r="A63" s="1"/>
      <c r="B63" s="1"/>
      <c r="C63" s="2"/>
      <c r="D63" s="18"/>
    </row>
    <row r="64" spans="1:4" s="15" customFormat="1" ht="25.5" customHeight="1" x14ac:dyDescent="0.25">
      <c r="A64" s="1"/>
      <c r="B64" s="1"/>
      <c r="C64" s="2"/>
      <c r="D64" s="3"/>
    </row>
    <row r="65" spans="1:4" s="15" customFormat="1" ht="25.5" customHeight="1" x14ac:dyDescent="0.25">
      <c r="A65" s="1"/>
      <c r="B65" s="1"/>
      <c r="C65" s="2"/>
      <c r="D65" s="3"/>
    </row>
    <row r="66" spans="1:4" s="15" customFormat="1" ht="25.5" customHeight="1" x14ac:dyDescent="0.35">
      <c r="A66" s="19" t="s">
        <v>90</v>
      </c>
      <c r="B66" s="19"/>
      <c r="C66" s="19"/>
      <c r="D66" s="19" t="s">
        <v>91</v>
      </c>
    </row>
    <row r="67" spans="1:4" s="15" customFormat="1" ht="25.5" customHeight="1" x14ac:dyDescent="0.25">
      <c r="A67" s="1"/>
      <c r="B67" s="1"/>
      <c r="C67" s="2"/>
      <c r="D67" s="3"/>
    </row>
    <row r="68" spans="1:4" s="15" customFormat="1" ht="25.5" customHeight="1" x14ac:dyDescent="0.25">
      <c r="A68" s="1"/>
      <c r="B68" s="1"/>
      <c r="C68" s="2"/>
      <c r="D68" s="3"/>
    </row>
    <row r="69" spans="1:4" ht="22.5" customHeight="1" x14ac:dyDescent="0.2">
      <c r="A69" s="6"/>
      <c r="B69" s="6"/>
      <c r="C69" s="8" t="s">
        <v>92</v>
      </c>
      <c r="D69" s="20"/>
    </row>
    <row r="70" spans="1:4" s="35" customFormat="1" ht="13.5" customHeight="1" x14ac:dyDescent="0.25">
      <c r="A70" s="11"/>
      <c r="B70" s="11"/>
      <c r="C70" s="41"/>
      <c r="D70" s="41"/>
    </row>
    <row r="71" spans="1:4" ht="20.25" customHeight="1" x14ac:dyDescent="0.2">
      <c r="A71" s="42"/>
      <c r="B71" s="42"/>
      <c r="C71" s="42"/>
      <c r="D71" s="42"/>
    </row>
    <row r="72" spans="1:4" s="13" customFormat="1" ht="29.25" customHeight="1" x14ac:dyDescent="0.2">
      <c r="A72" s="43" t="s">
        <v>2</v>
      </c>
      <c r="B72" s="48" t="s">
        <v>93</v>
      </c>
      <c r="C72" s="49"/>
      <c r="D72" s="46" t="s">
        <v>5</v>
      </c>
    </row>
    <row r="73" spans="1:4" s="13" customFormat="1" ht="48.75" customHeight="1" x14ac:dyDescent="0.2">
      <c r="A73" s="43"/>
      <c r="B73" s="50"/>
      <c r="C73" s="51"/>
      <c r="D73" s="46"/>
    </row>
    <row r="74" spans="1:4" ht="22.5" customHeight="1" x14ac:dyDescent="0.2">
      <c r="A74" s="21"/>
      <c r="B74" s="52" t="s">
        <v>94</v>
      </c>
      <c r="C74" s="53"/>
      <c r="D74" s="22"/>
    </row>
    <row r="75" spans="1:4" s="13" customFormat="1" ht="31.5" customHeight="1" x14ac:dyDescent="0.2">
      <c r="A75" s="23">
        <v>1</v>
      </c>
      <c r="B75" s="56" t="s">
        <v>95</v>
      </c>
      <c r="C75" s="56"/>
      <c r="D75" s="16">
        <v>393880</v>
      </c>
    </row>
    <row r="76" spans="1:4" s="13" customFormat="1" ht="31.5" customHeight="1" x14ac:dyDescent="0.2">
      <c r="A76" s="23">
        <v>2</v>
      </c>
      <c r="B76" s="56" t="s">
        <v>96</v>
      </c>
      <c r="C76" s="56"/>
      <c r="D76" s="16">
        <v>393880</v>
      </c>
    </row>
    <row r="77" spans="1:4" s="17" customFormat="1" ht="30.75" customHeight="1" x14ac:dyDescent="0.25">
      <c r="A77" s="23">
        <v>3</v>
      </c>
      <c r="B77" s="56" t="s">
        <v>97</v>
      </c>
      <c r="C77" s="56"/>
      <c r="D77" s="16">
        <v>566080</v>
      </c>
    </row>
    <row r="78" spans="1:4" ht="22.5" customHeight="1" x14ac:dyDescent="0.2">
      <c r="A78" s="23"/>
      <c r="B78" s="52" t="s">
        <v>98</v>
      </c>
      <c r="C78" s="53"/>
      <c r="D78" s="22"/>
    </row>
    <row r="79" spans="1:4" s="17" customFormat="1" ht="30" customHeight="1" x14ac:dyDescent="0.25">
      <c r="A79" s="23">
        <v>4</v>
      </c>
      <c r="B79" s="56" t="s">
        <v>99</v>
      </c>
      <c r="C79" s="56"/>
      <c r="D79" s="16">
        <v>430640</v>
      </c>
    </row>
    <row r="80" spans="1:4" s="17" customFormat="1" ht="31.5" customHeight="1" x14ac:dyDescent="0.25">
      <c r="A80" s="23">
        <v>5</v>
      </c>
      <c r="B80" s="56" t="s">
        <v>100</v>
      </c>
      <c r="C80" s="56"/>
      <c r="D80" s="16">
        <v>430640</v>
      </c>
    </row>
    <row r="81" spans="1:4" s="17" customFormat="1" ht="27.75" customHeight="1" x14ac:dyDescent="0.25">
      <c r="A81" s="23">
        <v>6</v>
      </c>
      <c r="B81" s="56" t="s">
        <v>101</v>
      </c>
      <c r="C81" s="56"/>
      <c r="D81" s="16">
        <v>468400</v>
      </c>
    </row>
    <row r="82" spans="1:4" s="17" customFormat="1" ht="30.75" customHeight="1" x14ac:dyDescent="0.25">
      <c r="A82" s="23">
        <v>7</v>
      </c>
      <c r="B82" s="56" t="s">
        <v>102</v>
      </c>
      <c r="C82" s="56"/>
      <c r="D82" s="16">
        <v>581830</v>
      </c>
    </row>
    <row r="83" spans="1:4" s="17" customFormat="1" ht="30.75" customHeight="1" x14ac:dyDescent="0.25">
      <c r="A83" s="23">
        <v>8</v>
      </c>
      <c r="B83" s="56" t="s">
        <v>103</v>
      </c>
      <c r="C83" s="56"/>
      <c r="D83" s="16">
        <v>596940</v>
      </c>
    </row>
    <row r="84" spans="1:4" s="17" customFormat="1" ht="27" customHeight="1" x14ac:dyDescent="0.25">
      <c r="A84" s="23">
        <v>9</v>
      </c>
      <c r="B84" s="56" t="s">
        <v>104</v>
      </c>
      <c r="C84" s="56"/>
      <c r="D84" s="16">
        <v>463420</v>
      </c>
    </row>
    <row r="85" spans="1:4" s="17" customFormat="1" ht="35.25" customHeight="1" x14ac:dyDescent="0.25">
      <c r="A85" s="23">
        <v>10</v>
      </c>
      <c r="B85" s="56" t="s">
        <v>105</v>
      </c>
      <c r="C85" s="56"/>
      <c r="D85" s="16">
        <v>611050</v>
      </c>
    </row>
    <row r="86" spans="1:4" s="17" customFormat="1" ht="48.75" customHeight="1" x14ac:dyDescent="0.25">
      <c r="A86" s="23">
        <v>11</v>
      </c>
      <c r="B86" s="56" t="s">
        <v>106</v>
      </c>
      <c r="C86" s="56"/>
      <c r="D86" s="24">
        <v>454160</v>
      </c>
    </row>
    <row r="87" spans="1:4" ht="22.5" customHeight="1" x14ac:dyDescent="0.2">
      <c r="A87" s="21"/>
      <c r="B87" s="57" t="s">
        <v>107</v>
      </c>
      <c r="C87" s="58"/>
      <c r="D87" s="25"/>
    </row>
    <row r="88" spans="1:4" s="17" customFormat="1" ht="25.5" customHeight="1" x14ac:dyDescent="0.25">
      <c r="A88" s="26">
        <v>12</v>
      </c>
      <c r="B88" s="56" t="s">
        <v>108</v>
      </c>
      <c r="C88" s="56"/>
      <c r="D88" s="16">
        <v>519720</v>
      </c>
    </row>
    <row r="89" spans="1:4" s="17" customFormat="1" ht="25.5" customHeight="1" x14ac:dyDescent="0.25">
      <c r="A89" s="26">
        <v>13</v>
      </c>
      <c r="B89" s="56" t="s">
        <v>109</v>
      </c>
      <c r="C89" s="56"/>
      <c r="D89" s="16">
        <v>534820</v>
      </c>
    </row>
    <row r="90" spans="1:4" s="17" customFormat="1" ht="25.5" customHeight="1" x14ac:dyDescent="0.25">
      <c r="A90" s="26">
        <v>14</v>
      </c>
      <c r="B90" s="56" t="s">
        <v>110</v>
      </c>
      <c r="C90" s="56"/>
      <c r="D90" s="16">
        <v>519720</v>
      </c>
    </row>
    <row r="91" spans="1:4" s="17" customFormat="1" ht="25.5" customHeight="1" x14ac:dyDescent="0.25">
      <c r="A91" s="26">
        <v>15</v>
      </c>
      <c r="B91" s="56" t="s">
        <v>111</v>
      </c>
      <c r="C91" s="56"/>
      <c r="D91" s="16">
        <v>534820</v>
      </c>
    </row>
    <row r="92" spans="1:4" ht="22.5" customHeight="1" x14ac:dyDescent="0.2">
      <c r="A92" s="21"/>
      <c r="B92" s="57" t="s">
        <v>112</v>
      </c>
      <c r="C92" s="58"/>
      <c r="D92" s="25"/>
    </row>
    <row r="93" spans="1:4" ht="26.25" customHeight="1" x14ac:dyDescent="0.2">
      <c r="A93" s="26">
        <v>16</v>
      </c>
      <c r="B93" s="56" t="s">
        <v>113</v>
      </c>
      <c r="C93" s="56"/>
      <c r="D93" s="16">
        <v>300140</v>
      </c>
    </row>
    <row r="94" spans="1:4" ht="24" customHeight="1" x14ac:dyDescent="0.2">
      <c r="A94" s="26">
        <v>17</v>
      </c>
      <c r="B94" s="56" t="s">
        <v>114</v>
      </c>
      <c r="C94" s="56"/>
      <c r="D94" s="16">
        <v>326710</v>
      </c>
    </row>
    <row r="95" spans="1:4" ht="22.5" customHeight="1" x14ac:dyDescent="0.2">
      <c r="A95" s="21"/>
      <c r="B95" s="57" t="s">
        <v>115</v>
      </c>
      <c r="C95" s="58"/>
      <c r="D95" s="25"/>
    </row>
    <row r="96" spans="1:4" ht="24" customHeight="1" x14ac:dyDescent="0.2">
      <c r="A96" s="26">
        <v>18</v>
      </c>
      <c r="B96" s="56" t="s">
        <v>114</v>
      </c>
      <c r="C96" s="56"/>
      <c r="D96" s="16">
        <v>326710</v>
      </c>
    </row>
    <row r="97" spans="1:4" ht="24" customHeight="1" x14ac:dyDescent="0.2">
      <c r="A97" s="26">
        <v>19</v>
      </c>
      <c r="B97" s="56" t="s">
        <v>116</v>
      </c>
      <c r="C97" s="56"/>
      <c r="D97" s="16">
        <v>326710</v>
      </c>
    </row>
    <row r="98" spans="1:4" ht="26.25" customHeight="1" x14ac:dyDescent="0.2">
      <c r="A98" s="26">
        <v>20</v>
      </c>
      <c r="B98" s="56" t="s">
        <v>117</v>
      </c>
      <c r="C98" s="56"/>
      <c r="D98" s="16">
        <v>436300</v>
      </c>
    </row>
    <row r="99" spans="1:4" ht="22.5" customHeight="1" x14ac:dyDescent="0.2">
      <c r="A99" s="21"/>
      <c r="B99" s="57" t="s">
        <v>118</v>
      </c>
      <c r="C99" s="58"/>
      <c r="D99" s="25"/>
    </row>
    <row r="100" spans="1:4" s="17" customFormat="1" ht="25.5" customHeight="1" x14ac:dyDescent="0.25">
      <c r="A100" s="26">
        <v>21</v>
      </c>
      <c r="B100" s="56" t="s">
        <v>119</v>
      </c>
      <c r="C100" s="56"/>
      <c r="D100" s="16">
        <v>326710</v>
      </c>
    </row>
    <row r="101" spans="1:4" s="17" customFormat="1" ht="25.5" customHeight="1" x14ac:dyDescent="0.25">
      <c r="A101" s="26">
        <v>22</v>
      </c>
      <c r="B101" s="56" t="s">
        <v>120</v>
      </c>
      <c r="C101" s="56"/>
      <c r="D101" s="16">
        <v>436300</v>
      </c>
    </row>
    <row r="102" spans="1:4" ht="22.5" customHeight="1" x14ac:dyDescent="0.2">
      <c r="A102" s="21"/>
      <c r="B102" s="57" t="s">
        <v>121</v>
      </c>
      <c r="C102" s="58"/>
      <c r="D102" s="25"/>
    </row>
    <row r="103" spans="1:4" s="17" customFormat="1" ht="25.5" customHeight="1" x14ac:dyDescent="0.25">
      <c r="A103" s="26">
        <v>23</v>
      </c>
      <c r="B103" s="56" t="s">
        <v>122</v>
      </c>
      <c r="C103" s="56"/>
      <c r="D103" s="16">
        <v>44220</v>
      </c>
    </row>
    <row r="104" spans="1:4" s="17" customFormat="1" ht="25.5" customHeight="1" x14ac:dyDescent="0.25">
      <c r="A104" s="26">
        <v>24</v>
      </c>
      <c r="B104" s="56" t="s">
        <v>123</v>
      </c>
      <c r="C104" s="56"/>
      <c r="D104" s="16">
        <v>54280</v>
      </c>
    </row>
    <row r="105" spans="1:4" ht="22.5" customHeight="1" x14ac:dyDescent="0.2">
      <c r="A105" s="21"/>
      <c r="B105" s="57" t="s">
        <v>124</v>
      </c>
      <c r="C105" s="58"/>
      <c r="D105" s="25"/>
    </row>
    <row r="106" spans="1:4" s="17" customFormat="1" ht="25.5" customHeight="1" x14ac:dyDescent="0.25">
      <c r="A106" s="26">
        <v>25</v>
      </c>
      <c r="B106" s="56" t="s">
        <v>125</v>
      </c>
      <c r="C106" s="56"/>
      <c r="D106" s="16">
        <v>749600</v>
      </c>
    </row>
    <row r="107" spans="1:4" s="17" customFormat="1" ht="25.5" customHeight="1" x14ac:dyDescent="0.25">
      <c r="A107" s="26">
        <v>26</v>
      </c>
      <c r="B107" s="56" t="s">
        <v>126</v>
      </c>
      <c r="C107" s="56"/>
      <c r="D107" s="16">
        <v>780120</v>
      </c>
    </row>
    <row r="108" spans="1:4" s="17" customFormat="1" ht="25.5" customHeight="1" x14ac:dyDescent="0.25">
      <c r="A108" s="26">
        <v>27</v>
      </c>
      <c r="B108" s="56" t="s">
        <v>127</v>
      </c>
      <c r="C108" s="56"/>
      <c r="D108" s="16">
        <v>813750</v>
      </c>
    </row>
    <row r="109" spans="1:4" ht="27.75" customHeight="1" x14ac:dyDescent="0.2">
      <c r="B109" s="57" t="s">
        <v>128</v>
      </c>
      <c r="C109" s="58"/>
      <c r="D109" s="25"/>
    </row>
    <row r="110" spans="1:4" s="17" customFormat="1" ht="25.5" customHeight="1" x14ac:dyDescent="0.25">
      <c r="A110" s="26">
        <v>28</v>
      </c>
      <c r="B110" s="56" t="s">
        <v>129</v>
      </c>
      <c r="C110" s="56"/>
      <c r="D110" s="16">
        <v>1416700</v>
      </c>
    </row>
    <row r="111" spans="1:4" s="17" customFormat="1" ht="25.5" customHeight="1" x14ac:dyDescent="0.25">
      <c r="A111" s="26">
        <v>29</v>
      </c>
      <c r="B111" s="56" t="s">
        <v>130</v>
      </c>
      <c r="C111" s="56"/>
      <c r="D111" s="16">
        <v>1509240</v>
      </c>
    </row>
  </sheetData>
  <autoFilter ref="A14:GO61"/>
  <mergeCells count="108">
    <mergeCell ref="B111:C111"/>
    <mergeCell ref="B105:C105"/>
    <mergeCell ref="B106:C106"/>
    <mergeCell ref="B107:C107"/>
    <mergeCell ref="B108:C108"/>
    <mergeCell ref="B109:C109"/>
    <mergeCell ref="B110:C110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5:C75"/>
    <mergeCell ref="B76:C76"/>
    <mergeCell ref="B77:C77"/>
    <mergeCell ref="B78:C78"/>
    <mergeCell ref="B79:C79"/>
    <mergeCell ref="B80:C80"/>
    <mergeCell ref="C70:D70"/>
    <mergeCell ref="A71:D71"/>
    <mergeCell ref="A72:A73"/>
    <mergeCell ref="B72:C73"/>
    <mergeCell ref="D72:D73"/>
    <mergeCell ref="B74:C74"/>
    <mergeCell ref="GH47:GK47"/>
    <mergeCell ref="GL47:GO47"/>
    <mergeCell ref="A50:D50"/>
    <mergeCell ref="A55:D55"/>
    <mergeCell ref="A60:D60"/>
    <mergeCell ref="A61:D61"/>
    <mergeCell ref="FJ47:FM47"/>
    <mergeCell ref="FN47:FQ47"/>
    <mergeCell ref="FR47:FU47"/>
    <mergeCell ref="FV47:FY47"/>
    <mergeCell ref="FZ47:GC47"/>
    <mergeCell ref="GD47:GG47"/>
    <mergeCell ref="EL47:EO47"/>
    <mergeCell ref="EP47:ES47"/>
    <mergeCell ref="ET47:EW47"/>
    <mergeCell ref="EX47:FA47"/>
    <mergeCell ref="FB47:FE47"/>
    <mergeCell ref="FF47:FI47"/>
    <mergeCell ref="DN47:DQ47"/>
    <mergeCell ref="DR47:DU47"/>
    <mergeCell ref="DV47:DY47"/>
    <mergeCell ref="DZ47:EC47"/>
    <mergeCell ref="ED47:EG47"/>
    <mergeCell ref="EH47:EK47"/>
    <mergeCell ref="CP47:CS47"/>
    <mergeCell ref="CT47:CW47"/>
    <mergeCell ref="CX47:DA47"/>
    <mergeCell ref="DB47:DE47"/>
    <mergeCell ref="DF47:DI47"/>
    <mergeCell ref="DJ47:DM47"/>
    <mergeCell ref="BR47:BU47"/>
    <mergeCell ref="BV47:BY47"/>
    <mergeCell ref="BZ47:CC47"/>
    <mergeCell ref="CD47:CG47"/>
    <mergeCell ref="CH47:CK47"/>
    <mergeCell ref="CL47:CO47"/>
    <mergeCell ref="AT47:AW47"/>
    <mergeCell ref="AX47:BA47"/>
    <mergeCell ref="BB47:BE47"/>
    <mergeCell ref="BF47:BI47"/>
    <mergeCell ref="BJ47:BM47"/>
    <mergeCell ref="BN47:BQ47"/>
    <mergeCell ref="V47:Y47"/>
    <mergeCell ref="Z47:AC47"/>
    <mergeCell ref="AD47:AG47"/>
    <mergeCell ref="AH47:AK47"/>
    <mergeCell ref="AL47:AO47"/>
    <mergeCell ref="AP47:AS47"/>
    <mergeCell ref="F47:I47"/>
    <mergeCell ref="J47:M47"/>
    <mergeCell ref="N47:Q47"/>
    <mergeCell ref="R47:U47"/>
    <mergeCell ref="A15:D15"/>
    <mergeCell ref="A26:D26"/>
    <mergeCell ref="A44:D44"/>
    <mergeCell ref="A47:D47"/>
    <mergeCell ref="A3:D3"/>
    <mergeCell ref="A4:D4"/>
    <mergeCell ref="A6:D6"/>
    <mergeCell ref="C11:D11"/>
    <mergeCell ref="A12:D12"/>
    <mergeCell ref="A13:A14"/>
    <mergeCell ref="B13:B14"/>
    <mergeCell ref="C13:C14"/>
    <mergeCell ref="D13:D14"/>
  </mergeCells>
  <pageMargins left="0.70866141732283472" right="0.23" top="0.44" bottom="0.66" header="0.31496062992125984" footer="0.31496062992125984"/>
  <pageSetup paperSize="9" scale="40" orientation="portrait" r:id="rId1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02.08.2021 (22072021)</vt:lpstr>
      <vt:lpstr>'с 02.08.2021 (22072021)'!Область_печати</vt:lpstr>
    </vt:vector>
  </TitlesOfParts>
  <Company>CHTZ-URALTRAK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2021-07-23T04:43:45Z</cp:lastPrinted>
  <dcterms:created xsi:type="dcterms:W3CDTF">2021-07-23T04:42:20Z</dcterms:created>
  <dcterms:modified xsi:type="dcterms:W3CDTF">2021-11-02T09:57:43Z</dcterms:modified>
</cp:coreProperties>
</file>